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0" i="5" l="1"/>
  <c r="AS7" i="5" l="1"/>
  <c r="AQ7" i="5"/>
  <c r="AP7" i="5"/>
  <c r="AO7" i="5"/>
  <c r="AN7" i="5"/>
  <c r="AM7" i="5"/>
  <c r="AG7" i="5"/>
  <c r="AE7" i="5"/>
  <c r="I12" i="5" s="1"/>
  <c r="AD7" i="5"/>
  <c r="AC7" i="5"/>
  <c r="AB7" i="5"/>
  <c r="AA7" i="5"/>
  <c r="W7" i="5"/>
  <c r="U7" i="5"/>
  <c r="T7" i="5"/>
  <c r="S7" i="5"/>
  <c r="R7" i="5"/>
  <c r="Q7" i="5"/>
  <c r="K7" i="5"/>
  <c r="K11" i="5" s="1"/>
  <c r="I7" i="5"/>
  <c r="H7" i="5"/>
  <c r="G7" i="5"/>
  <c r="G11" i="5" s="1"/>
  <c r="F7" i="5"/>
  <c r="F11" i="5" s="1"/>
  <c r="E7" i="5"/>
  <c r="H11" i="5" l="1"/>
  <c r="E11" i="5"/>
  <c r="G12" i="5"/>
  <c r="G13" i="5" s="1"/>
  <c r="E12" i="5"/>
  <c r="O12" i="5" s="1"/>
  <c r="K12" i="5"/>
  <c r="K13" i="5" s="1"/>
  <c r="F12" i="5"/>
  <c r="H12" i="5"/>
  <c r="H13" i="5" s="1"/>
  <c r="I11" i="5"/>
  <c r="F13" i="5" l="1"/>
  <c r="N12" i="5"/>
  <c r="E13" i="5"/>
  <c r="M13" i="5" s="1"/>
  <c r="M12" i="5"/>
  <c r="L12" i="5"/>
  <c r="I13" i="5"/>
  <c r="N13" i="5" l="1"/>
  <c r="L13" i="5"/>
  <c r="O13" i="5"/>
</calcChain>
</file>

<file path=xl/sharedStrings.xml><?xml version="1.0" encoding="utf-8"?>
<sst xmlns="http://schemas.openxmlformats.org/spreadsheetml/2006/main" count="72" uniqueCount="30">
  <si>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</si>
  <si>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</si>
  <si>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</si>
  <si>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</si>
  <si>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</si>
  <si>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</si>
  <si>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</si>
  <si>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</si>
  <si>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</si>
  <si>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</si>
  <si>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</si>
  <si>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</si>
  <si>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</si>
  <si>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</si>
  <si>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</si>
  <si>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</si>
  <si>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</si>
  <si>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</si>
  <si>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</si>
  <si>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</si>
  <si>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</si>
  <si>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</si>
  <si>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</si>
  <si>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</si>
  <si>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LaVe = Lappajärven Veikot  (1911)</t>
  </si>
  <si>
    <t>Heino Ahvenniemi</t>
  </si>
  <si>
    <t>5.</t>
  </si>
  <si>
    <t>LaVe</t>
  </si>
  <si>
    <t>6.</t>
  </si>
  <si>
    <t>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</si>
</sst>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Alignment="1"/>
    <xf numFmtId="0" fontId="2" fillId="3" borderId="1" xfId="0" applyFont="1" applyFill="1" applyBorder="1" applyAlignment="1">
      <alignment horizontal="left"/>
    </xf>
    <xf numFmtId="0" fontId="2" fillId="3" borderId="6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1983</v>
      </c>
      <c r="Y4" s="12" t="s">
        <v>26</v>
      </c>
      <c r="Z4" s="68" t="s">
        <v>27</v>
      </c>
      <c r="AA4" s="12">
        <v>18</v>
      </c>
      <c r="AB4" s="12">
        <v>0</v>
      </c>
      <c r="AC4" s="13">
        <v>9</v>
      </c>
      <c r="AD4" s="12">
        <v>10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1984</v>
      </c>
      <c r="Y5" s="12" t="s">
        <v>28</v>
      </c>
      <c r="Z5" s="68" t="s">
        <v>27</v>
      </c>
      <c r="AA5" s="12">
        <v>18</v>
      </c>
      <c r="AB5" s="12">
        <v>0</v>
      </c>
      <c r="AC5" s="12">
        <v>22</v>
      </c>
      <c r="AD5" s="12">
        <v>6</v>
      </c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69">
        <v>1985</v>
      </c>
      <c r="Y6" s="69" t="s">
        <v>29</v>
      </c>
      <c r="Z6" s="70" t="s">
        <v>27</v>
      </c>
      <c r="AA6" s="69">
        <v>18</v>
      </c>
      <c r="AB6" s="69">
        <v>0</v>
      </c>
      <c r="AC6" s="71">
        <v>8</v>
      </c>
      <c r="AD6" s="69">
        <v>9</v>
      </c>
      <c r="AE6" s="69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SUM(K4:K6)</f>
        <v>0</v>
      </c>
      <c r="L7" s="18"/>
      <c r="M7" s="29"/>
      <c r="N7" s="41"/>
      <c r="O7" s="42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SUM(W4:W6)</f>
        <v>0</v>
      </c>
      <c r="X7" s="64" t="s">
        <v>13</v>
      </c>
      <c r="Y7" s="11"/>
      <c r="Z7" s="9"/>
      <c r="AA7" s="36">
        <f>SUM(AA4:AA6)</f>
        <v>54</v>
      </c>
      <c r="AB7" s="36">
        <f>SUM(AB4:AB6)</f>
        <v>0</v>
      </c>
      <c r="AC7" s="36">
        <f>SUM(AC4:AC6)</f>
        <v>39</v>
      </c>
      <c r="AD7" s="36">
        <f>SUM(AD4:AD6)</f>
        <v>25</v>
      </c>
      <c r="AE7" s="36">
        <f>SUM(AE4:AE6)</f>
        <v>0</v>
      </c>
      <c r="AF7" s="37">
        <v>0</v>
      </c>
      <c r="AG7" s="21">
        <f>SUM(AG4:AG6)</f>
        <v>0</v>
      </c>
      <c r="AH7" s="18"/>
      <c r="AI7" s="29"/>
      <c r="AJ7" s="41"/>
      <c r="AK7" s="42"/>
      <c r="AL7" s="10"/>
      <c r="AM7" s="36">
        <f>SUM(AM4:AM6)</f>
        <v>0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0</v>
      </c>
      <c r="AR7" s="37">
        <v>0</v>
      </c>
      <c r="AS7" s="39">
        <f>SUM(AS4:AS6)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23</v>
      </c>
      <c r="O9" s="7" t="s">
        <v>21</v>
      </c>
      <c r="Q9" s="17"/>
      <c r="R9" s="17" t="s">
        <v>10</v>
      </c>
      <c r="S9" s="17"/>
      <c r="T9" s="54" t="s">
        <v>24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 t="e">
        <f>PRODUCT(I10/J10)</f>
        <v>#DIV/0!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f>PRODUCT(K7+W7)</f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54</v>
      </c>
      <c r="F12" s="47">
        <f>PRODUCT(AB7+AN7)</f>
        <v>0</v>
      </c>
      <c r="G12" s="47">
        <f>PRODUCT(AC7+AO7)</f>
        <v>39</v>
      </c>
      <c r="H12" s="47">
        <f>PRODUCT(AD7+AP7)</f>
        <v>25</v>
      </c>
      <c r="I12" s="47">
        <f>PRODUCT(AE7+AQ7)</f>
        <v>0</v>
      </c>
      <c r="J12" s="60">
        <v>0</v>
      </c>
      <c r="K12" s="10">
        <f>PRODUCT(AG7+AS7)</f>
        <v>0</v>
      </c>
      <c r="L12" s="53">
        <f>PRODUCT((F12+G12)/E12)</f>
        <v>0.72222222222222221</v>
      </c>
      <c r="M12" s="53">
        <f>PRODUCT(H12/E12)</f>
        <v>0.46296296296296297</v>
      </c>
      <c r="N12" s="53">
        <f>PRODUCT((F12+G12+H12)/E12)</f>
        <v>1.1851851851851851</v>
      </c>
      <c r="O12" s="53">
        <f>PRODUCT(I12/E12)</f>
        <v>0</v>
      </c>
      <c r="Q12" s="17"/>
      <c r="R12" s="17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54</v>
      </c>
      <c r="F13" s="47">
        <f t="shared" ref="F13:I13" si="0">SUM(F10:F12)</f>
        <v>0</v>
      </c>
      <c r="G13" s="47">
        <f t="shared" si="0"/>
        <v>39</v>
      </c>
      <c r="H13" s="47">
        <f t="shared" si="0"/>
        <v>25</v>
      </c>
      <c r="I13" s="47">
        <f t="shared" si="0"/>
        <v>0</v>
      </c>
      <c r="J13" s="60">
        <v>0</v>
      </c>
      <c r="K13" s="16" t="e">
        <f>SUM(K10:K12)</f>
        <v>#DIV/0!</v>
      </c>
      <c r="L13" s="53">
        <f>PRODUCT((F13+G13)/E13)</f>
        <v>0.72222222222222221</v>
      </c>
      <c r="M13" s="53">
        <f>PRODUCT(H13/E13)</f>
        <v>0.46296296296296297</v>
      </c>
      <c r="N13" s="53">
        <f>PRODUCT((F13+G13+H13)/E13)</f>
        <v>1.1851851851851851</v>
      </c>
      <c r="O13" s="53">
        <f>PRODUCT(I13/E13)</f>
        <v>0</v>
      </c>
      <c r="Q13" s="10"/>
      <c r="R13" s="10"/>
      <c r="S13" s="10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0"/>
      <c r="AL178" s="10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2018-12-03T17:45:49Z</dcterms:modified>
</cp:coreProperties>
</file>